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firstSheet="10" activeTab="12"/>
  </bookViews>
  <sheets>
    <sheet name="Петрозаводская д.12" sheetId="1" r:id="rId1"/>
    <sheet name="Петрозаводская д.25" sheetId="2" r:id="rId2"/>
    <sheet name="Петрозаводская д.26" sheetId="3" r:id="rId3"/>
    <sheet name="Петрозаводская д.27" sheetId="4" r:id="rId4"/>
    <sheet name="Петрозаводская д.28" sheetId="5" r:id="rId5"/>
    <sheet name="Петрозаводская д.30" sheetId="6" r:id="rId6"/>
    <sheet name="Петрозаводская д.31" sheetId="7" r:id="rId7"/>
    <sheet name="Петрозаводская д.32" sheetId="8" r:id="rId8"/>
    <sheet name="Петрозаводская д.33" sheetId="9" r:id="rId9"/>
    <sheet name="Петрозаводская д.34" sheetId="10" r:id="rId10"/>
    <sheet name="Петрозаводская д.35" sheetId="11" r:id="rId11"/>
    <sheet name="Петрозаводская д.36" sheetId="12" r:id="rId12"/>
    <sheet name="Петрозаводская д.37" sheetId="13" r:id="rId13"/>
    <sheet name="Лист2" sheetId="14" r:id="rId14"/>
    <sheet name="Лист3" sheetId="15" r:id="rId15"/>
  </sheets>
  <definedNames/>
  <calcPr fullCalcOnLoad="1"/>
</workbook>
</file>

<file path=xl/sharedStrings.xml><?xml version="1.0" encoding="utf-8"?>
<sst xmlns="http://schemas.openxmlformats.org/spreadsheetml/2006/main" count="355" uniqueCount="86">
  <si>
    <t xml:space="preserve">- сбор и вывоз ТБО </t>
  </si>
  <si>
    <t>- освещение мест общего пользования</t>
  </si>
  <si>
    <t xml:space="preserve"> - санобработка помещений  общего пользования</t>
  </si>
  <si>
    <t xml:space="preserve">                                                   Директор                                                            Н.А.Цветкова</t>
  </si>
  <si>
    <t xml:space="preserve"> - услуги по управлению домом</t>
  </si>
  <si>
    <t>Примечание</t>
  </si>
  <si>
    <t xml:space="preserve"> - регистрационный учет граждан</t>
  </si>
  <si>
    <t xml:space="preserve"> - начисление и прием платежей, оформление квитанций, взыскание задолжностей</t>
  </si>
  <si>
    <t xml:space="preserve">     Содержание   общего   имущества дома и  управление МКД</t>
  </si>
  <si>
    <t xml:space="preserve"> - уборка подъездов</t>
  </si>
  <si>
    <t xml:space="preserve"> - уборка придомовой территории, выкашивание травы</t>
  </si>
  <si>
    <t xml:space="preserve">Начислено к оплате </t>
  </si>
  <si>
    <t xml:space="preserve"> - текущий ремонт внутренних водостоков дома</t>
  </si>
  <si>
    <t>ОТЧЕТ</t>
  </si>
  <si>
    <t xml:space="preserve">Перечень предоставляемых  услуг и выполненных работ </t>
  </si>
  <si>
    <t xml:space="preserve"> - проведение технических осмотров общего имущества и  подготовка дома к                    сезонной эксплуатации</t>
  </si>
  <si>
    <t>за 2012 год</t>
  </si>
  <si>
    <t xml:space="preserve"> -  аварийно-диспетчерская служба</t>
  </si>
  <si>
    <t xml:space="preserve">Оказано услуг и выполнено работ 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</si>
  <si>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д.12</t>
    </r>
  </si>
  <si>
    <t xml:space="preserve"> - прокладка кабеля с установкой выключателей - 23 м  </t>
  </si>
  <si>
    <t xml:space="preserve"> - замена стояков ХВС,  ГВС отопления и канализации с заделкой отверстий после санитарно- технических работ - 51м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</si>
  <si>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25</t>
    </r>
  </si>
  <si>
    <t xml:space="preserve"> - замена стояков ХВС,  ГВС отопления и канализации с заделкой отверстий после санитарно- технических работ- 14м </t>
  </si>
  <si>
    <t xml:space="preserve"> - прокладка кабеля с установкой выключателей -13 м  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</si>
  <si>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26</t>
    </r>
  </si>
  <si>
    <t xml:space="preserve"> - прокладка кабеля с установкой выключателей -14 м  </t>
  </si>
  <si>
    <t xml:space="preserve"> - текущий ремонт внутренних водостоков дома                                        - частичный ремонт кровли - 14 м2</t>
  </si>
  <si>
    <t xml:space="preserve"> - замена стояков ХВС,  ГВС и канализации - 41 м 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</si>
  <si>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27</t>
    </r>
  </si>
  <si>
    <t xml:space="preserve"> - текущий ремонт внутренних водостоков дома                                        - частичный ремонт кровли - 18 м2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</si>
  <si>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28</t>
    </r>
  </si>
  <si>
    <t xml:space="preserve"> - прокладка кабеля с установкой выключателей - 11 м                             </t>
  </si>
  <si>
    <t xml:space="preserve"> - текущий ремонт внутренних водостоков дома                                        - частичный ремонт кровли -  34 м2</t>
  </si>
  <si>
    <t xml:space="preserve"> - замена стояков ХВС, ГВС, отопления и канализации - 18 м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</si>
  <si>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30</t>
    </r>
  </si>
  <si>
    <t xml:space="preserve"> - прокладка кабеля с установкой патронов - 27 м                                       -  установка светильников- 2 шт.                      </t>
  </si>
  <si>
    <t xml:space="preserve"> - текущий ремонт внутренних водостоков дома                                        - частичный ремонт кровли - 12 м2</t>
  </si>
  <si>
    <t xml:space="preserve"> - замена стояков отопления, ГВС и канализации - 45м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</si>
  <si>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31</t>
    </r>
  </si>
  <si>
    <t xml:space="preserve"> - прокладка кабеля с установкой выключателей - 8 м                                                          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</si>
  <si>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32</t>
    </r>
  </si>
  <si>
    <t xml:space="preserve"> - текущий ремонт внутренних водостоков дома                                        - частичный ремонт кровли -12 м2</t>
  </si>
  <si>
    <t xml:space="preserve"> - прокладка кабеля с установкой выключателей - 9 м                                                          </t>
  </si>
  <si>
    <t xml:space="preserve"> - замена стояков ХВС, отопления и канализации -  17 м                                      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</si>
  <si>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33</t>
    </r>
  </si>
  <si>
    <t xml:space="preserve"> - прокладка кабеля с установкой выключателей - 12 м                                                          </t>
  </si>
  <si>
    <t xml:space="preserve"> - текущий ремонт внутренних водостоков дома                                        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</si>
  <si>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34</t>
    </r>
  </si>
  <si>
    <t xml:space="preserve"> - прокладка кабеля с установкой выключателей - 6 м                                                          </t>
  </si>
  <si>
    <t xml:space="preserve"> - замена стояков ГВС, отопления и канализации- 26м                                      </t>
  </si>
  <si>
    <t xml:space="preserve"> - текущий ремонт внутренних водостоков дома                                    - частичный ремонт кровли- 34 м                                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</si>
  <si>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35</t>
    </r>
  </si>
  <si>
    <t xml:space="preserve"> - прокладка кабеля с установкой выключателей - 16м                                                          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</si>
  <si>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36</t>
    </r>
  </si>
  <si>
    <t xml:space="preserve"> - прокладка кабеля с установкой выключателей - 18 м                                                          </t>
  </si>
  <si>
    <t xml:space="preserve"> - замена стояков ХВС и канализации с  заделкой отверстий после санитарно- технических работ - 13 м                                                                </t>
  </si>
  <si>
    <t xml:space="preserve"> - текущий ремонт внутренних водостоков дома                                     -  частичный ремонт кровли- 33 м2                                                                </t>
  </si>
  <si>
    <r>
      <t xml:space="preserve">ООО "Сясьстройский ЖКС" об исполнении договора управления многоквартирным домом                              </t>
    </r>
    <r>
      <rPr>
        <b/>
        <u val="single"/>
        <sz val="12"/>
        <rFont val="Times New Roman"/>
        <family val="1"/>
      </rPr>
      <t xml:space="preserve"> по адресу : ул. Петрозаводская д. 37</t>
    </r>
  </si>
  <si>
    <t xml:space="preserve"> - прокладка кабеля с установкой патронов - 6 м                                                          </t>
  </si>
  <si>
    <t xml:space="preserve"> - замена стояков ХВС и канализации - 17м                                                                                              </t>
  </si>
  <si>
    <t xml:space="preserve"> - текущий ремонт внутренних водостоков дома                                                                                                   </t>
  </si>
  <si>
    <t xml:space="preserve"> - ремонт общего имущества дома</t>
  </si>
  <si>
    <t>Поступило  денежных средств</t>
  </si>
  <si>
    <t>Поступило денежных средств</t>
  </si>
  <si>
    <t xml:space="preserve"> - прочее</t>
  </si>
  <si>
    <t xml:space="preserve"> - установка скамьи</t>
  </si>
  <si>
    <t xml:space="preserve">  - установка скамьи</t>
  </si>
  <si>
    <t xml:space="preserve"> - замена стояков ХВС, ГВС, отопления и канализации - 110 м                                           - восстановление отопления в подъезде дома - 1 подъезд</t>
  </si>
  <si>
    <t xml:space="preserve"> - текущий ремонт внутренних водостоков дома                                                               - частичный ремонт кровли - 10 м2</t>
  </si>
  <si>
    <t xml:space="preserve"> Поступило денежных средств</t>
  </si>
  <si>
    <t xml:space="preserve"> Поступило  денежных средств</t>
  </si>
  <si>
    <t xml:space="preserve"> - замена стояков ГВС, отопления и канализации- 41 м                                                     - восстановление отопления в подъезде - 5 подъезд                               </t>
  </si>
  <si>
    <t>Стоимость услуг и выполненных работ (руб.)</t>
  </si>
  <si>
    <t xml:space="preserve"> - замена стояков ХВС, ГВС и канализации с заделкой отверстий после санитарно- технических работ- 54 м                                                                                                      - восстановление отопления в подъезде дома - 2 подъезд                                  </t>
  </si>
  <si>
    <t xml:space="preserve">  - установка перил на крыльце</t>
  </si>
  <si>
    <t xml:space="preserve"> - спиливание девевьев</t>
  </si>
  <si>
    <t xml:space="preserve"> - текущий ремонт внутренних водостоков дома                                                                                                                                                                                                              - установка решеток на окна подвала - 4 шт.                                                                                  </t>
  </si>
  <si>
    <t xml:space="preserve"> - спиливание дерева </t>
  </si>
  <si>
    <t>-</t>
  </si>
  <si>
    <t xml:space="preserve"> - прокладка кабеля с установкой выключателей -18 м                                                                                                                                                                                                          - установка светильников- 2 шт.</t>
  </si>
  <si>
    <t xml:space="preserve"> - прочее </t>
  </si>
  <si>
    <t xml:space="preserve"> - текущий ремонт внутренних водостоков дома                                                                                                                                                                                                                           - установка металлических решеток на окна подвала - 7 шт.</t>
  </si>
  <si>
    <t xml:space="preserve"> - установка перил на крыльце</t>
  </si>
  <si>
    <t xml:space="preserve"> Ремонт общего имущества дома</t>
  </si>
  <si>
    <t>Ремонт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</si>
</sst>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.##0.00&quot;р.&quot;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justify" wrapText="1"/>
    </xf>
    <xf numFmtId="2" fontId="1" fillId="0" borderId="6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center" vertical="justify" wrapText="1"/>
    </xf>
    <xf numFmtId="0" fontId="1" fillId="0" borderId="9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justify" wrapText="1"/>
    </xf>
    <xf numFmtId="2" fontId="1" fillId="0" borderId="9" xfId="0" applyNumberFormat="1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22">
      <selection activeCell="A27" sqref="A27:C27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7.2539062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19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12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25.5" customHeight="1">
      <c r="A9" s="2" t="s">
        <v>17</v>
      </c>
      <c r="B9" s="9">
        <v>21619.49</v>
      </c>
      <c r="C9" s="2"/>
    </row>
    <row r="10" spans="1:3" ht="33.75" customHeight="1">
      <c r="A10" s="10" t="s">
        <v>10</v>
      </c>
      <c r="B10" s="11">
        <v>48059.25</v>
      </c>
      <c r="C10" s="12"/>
    </row>
    <row r="11" spans="1:3" ht="27.75" customHeight="1">
      <c r="A11" s="12" t="s">
        <v>0</v>
      </c>
      <c r="B11" s="11">
        <v>76584.29</v>
      </c>
      <c r="C11" s="12"/>
    </row>
    <row r="12" spans="1:3" ht="28.5" customHeight="1">
      <c r="A12" s="12" t="s">
        <v>1</v>
      </c>
      <c r="B12" s="11">
        <v>31146.72</v>
      </c>
      <c r="C12" s="12"/>
    </row>
    <row r="13" spans="1:3" ht="26.25" customHeight="1">
      <c r="A13" s="12" t="s">
        <v>9</v>
      </c>
      <c r="B13" s="11">
        <v>34444.61</v>
      </c>
      <c r="C13" s="12"/>
    </row>
    <row r="14" spans="1:3" ht="31.5">
      <c r="A14" s="12" t="s">
        <v>2</v>
      </c>
      <c r="B14" s="11">
        <v>1465.73</v>
      </c>
      <c r="C14" s="12"/>
    </row>
    <row r="15" spans="1:3" ht="28.5" customHeight="1">
      <c r="A15" s="12" t="s">
        <v>6</v>
      </c>
      <c r="B15" s="11">
        <v>10260.1</v>
      </c>
      <c r="C15" s="12"/>
    </row>
    <row r="16" spans="1:3" ht="27" customHeight="1">
      <c r="A16" s="12" t="s">
        <v>4</v>
      </c>
      <c r="B16" s="11">
        <v>72919.97</v>
      </c>
      <c r="C16" s="12"/>
    </row>
    <row r="17" spans="1:3" ht="45" customHeight="1">
      <c r="A17" s="12" t="s">
        <v>7</v>
      </c>
      <c r="B17" s="11">
        <v>25650.24</v>
      </c>
      <c r="C17" s="12"/>
    </row>
    <row r="18" spans="1:3" ht="47.25">
      <c r="A18" s="12" t="s">
        <v>15</v>
      </c>
      <c r="B18" s="11">
        <v>111028.9</v>
      </c>
      <c r="C18" s="12"/>
    </row>
    <row r="19" spans="1:3" ht="16.5" customHeight="1">
      <c r="A19" s="13" t="s">
        <v>62</v>
      </c>
      <c r="B19" s="14">
        <v>67673</v>
      </c>
      <c r="C19" s="44" t="s">
        <v>21</v>
      </c>
    </row>
    <row r="20" spans="1:3" ht="46.5" customHeight="1">
      <c r="A20" s="10"/>
      <c r="B20" s="15"/>
      <c r="C20" s="45"/>
    </row>
    <row r="21" spans="1:3" ht="32.25" customHeight="1">
      <c r="A21" s="29"/>
      <c r="B21" s="15"/>
      <c r="C21" s="10" t="s">
        <v>20</v>
      </c>
    </row>
    <row r="22" spans="1:3" ht="66" customHeight="1">
      <c r="A22" s="10"/>
      <c r="B22" s="30"/>
      <c r="C22" s="10" t="s">
        <v>82</v>
      </c>
    </row>
    <row r="23" spans="1:3" ht="26.25" customHeight="1">
      <c r="A23" s="31" t="s">
        <v>65</v>
      </c>
      <c r="B23" s="32" t="s">
        <v>79</v>
      </c>
      <c r="C23" s="34" t="s">
        <v>79</v>
      </c>
    </row>
    <row r="24" spans="1:3" ht="31.5" customHeight="1">
      <c r="A24" s="16" t="s">
        <v>18</v>
      </c>
      <c r="B24" s="17">
        <f>SUM(B8:B23)</f>
        <v>500852.30000000005</v>
      </c>
      <c r="C24" s="18"/>
    </row>
    <row r="25" spans="1:3" ht="24.75" customHeight="1">
      <c r="A25" s="19" t="s">
        <v>11</v>
      </c>
      <c r="B25" s="20">
        <v>560427.27</v>
      </c>
      <c r="C25" s="21"/>
    </row>
    <row r="26" spans="1:3" ht="27" customHeight="1">
      <c r="A26" s="19" t="s">
        <v>63</v>
      </c>
      <c r="B26" s="22">
        <v>554964.49</v>
      </c>
      <c r="C26" s="23"/>
    </row>
    <row r="27" spans="1:3" ht="50.25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22">
      <selection activeCell="B26" sqref="B26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5.87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48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10.5" customHeight="1">
      <c r="A7" s="41"/>
      <c r="B7" s="43"/>
      <c r="C7" s="43"/>
    </row>
    <row r="8" spans="1:3" ht="42" customHeight="1">
      <c r="A8" s="6" t="s">
        <v>8</v>
      </c>
      <c r="B8" s="7"/>
      <c r="C8" s="8"/>
    </row>
    <row r="9" spans="1:3" ht="32.25" customHeight="1">
      <c r="A9" s="2" t="s">
        <v>17</v>
      </c>
      <c r="B9" s="9">
        <v>36186.77</v>
      </c>
      <c r="C9" s="2"/>
    </row>
    <row r="10" spans="1:3" ht="33.75" customHeight="1">
      <c r="A10" s="10" t="s">
        <v>10</v>
      </c>
      <c r="B10" s="11">
        <v>47652.35</v>
      </c>
      <c r="C10" s="12"/>
    </row>
    <row r="11" spans="1:3" ht="27.75" customHeight="1">
      <c r="A11" s="12" t="s">
        <v>0</v>
      </c>
      <c r="B11" s="11">
        <v>77173.84</v>
      </c>
      <c r="C11" s="12"/>
    </row>
    <row r="12" spans="1:3" ht="28.5" customHeight="1">
      <c r="A12" s="12" t="s">
        <v>1</v>
      </c>
      <c r="B12" s="11">
        <v>33602</v>
      </c>
      <c r="C12" s="12"/>
    </row>
    <row r="13" spans="1:3" ht="26.25" customHeight="1">
      <c r="A13" s="12" t="s">
        <v>9</v>
      </c>
      <c r="B13" s="11">
        <v>36925.28</v>
      </c>
      <c r="C13" s="12"/>
    </row>
    <row r="14" spans="1:3" ht="31.5">
      <c r="A14" s="12" t="s">
        <v>2</v>
      </c>
      <c r="B14" s="11">
        <v>1477.01</v>
      </c>
      <c r="C14" s="12"/>
    </row>
    <row r="15" spans="1:3" ht="37.5" customHeight="1">
      <c r="A15" s="12" t="s">
        <v>6</v>
      </c>
      <c r="B15" s="11">
        <v>10339.08</v>
      </c>
      <c r="C15" s="12"/>
    </row>
    <row r="16" spans="1:3" ht="32.25" customHeight="1">
      <c r="A16" s="12" t="s">
        <v>4</v>
      </c>
      <c r="B16" s="11">
        <v>74958.32</v>
      </c>
      <c r="C16" s="12"/>
    </row>
    <row r="17" spans="1:3" ht="47.25" customHeight="1">
      <c r="A17" s="12" t="s">
        <v>7</v>
      </c>
      <c r="B17" s="11">
        <v>26216.95</v>
      </c>
      <c r="C17" s="12"/>
    </row>
    <row r="18" spans="1:3" ht="47.25">
      <c r="A18" s="12" t="s">
        <v>15</v>
      </c>
      <c r="B18" s="11">
        <v>116314.63</v>
      </c>
      <c r="C18" s="12"/>
    </row>
    <row r="19" spans="1:3" ht="16.5" customHeight="1">
      <c r="A19" s="13" t="s">
        <v>62</v>
      </c>
      <c r="B19" s="14">
        <v>36558</v>
      </c>
      <c r="C19" s="44" t="s">
        <v>50</v>
      </c>
    </row>
    <row r="20" spans="1:3" ht="15" customHeight="1">
      <c r="A20" s="10"/>
      <c r="B20" s="15"/>
      <c r="C20" s="45"/>
    </row>
    <row r="21" spans="1:3" ht="30.75" customHeight="1">
      <c r="A21" s="29"/>
      <c r="B21" s="15"/>
      <c r="C21" s="10" t="s">
        <v>49</v>
      </c>
    </row>
    <row r="22" spans="1:3" ht="45.75" customHeight="1">
      <c r="A22" s="10"/>
      <c r="B22" s="30"/>
      <c r="C22" s="10" t="s">
        <v>51</v>
      </c>
    </row>
    <row r="23" spans="1:3" ht="17.25" customHeight="1">
      <c r="A23" s="31" t="s">
        <v>65</v>
      </c>
      <c r="B23" s="33">
        <v>1367</v>
      </c>
      <c r="C23" s="12" t="s">
        <v>76</v>
      </c>
    </row>
    <row r="24" spans="1:3" ht="23.25" customHeight="1">
      <c r="A24" s="16" t="s">
        <v>18</v>
      </c>
      <c r="B24" s="17">
        <f>SUM(B8:B23)</f>
        <v>498771.23000000004</v>
      </c>
      <c r="C24" s="18"/>
    </row>
    <row r="25" spans="1:3" ht="25.5" customHeight="1">
      <c r="A25" s="19" t="s">
        <v>11</v>
      </c>
      <c r="B25" s="20">
        <v>544731.75</v>
      </c>
      <c r="C25" s="21"/>
    </row>
    <row r="26" spans="1:3" ht="27" customHeight="1">
      <c r="A26" s="19" t="s">
        <v>70</v>
      </c>
      <c r="B26" s="22">
        <v>514809.61</v>
      </c>
      <c r="C26" s="23"/>
    </row>
    <row r="27" spans="1:3" ht="67.5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9">
      <selection activeCell="B26" sqref="B26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5.87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52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29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31.5" customHeight="1">
      <c r="A9" s="2" t="s">
        <v>17</v>
      </c>
      <c r="B9" s="9">
        <v>35783.17</v>
      </c>
      <c r="C9" s="2"/>
    </row>
    <row r="10" spans="1:3" ht="33.75" customHeight="1">
      <c r="A10" s="10" t="s">
        <v>10</v>
      </c>
      <c r="B10" s="11">
        <v>47124.67</v>
      </c>
      <c r="C10" s="12"/>
    </row>
    <row r="11" spans="1:3" ht="27.75" customHeight="1">
      <c r="A11" s="12" t="s">
        <v>0</v>
      </c>
      <c r="B11" s="11">
        <v>76313.09</v>
      </c>
      <c r="C11" s="12"/>
    </row>
    <row r="12" spans="1:3" ht="28.5" customHeight="1">
      <c r="A12" s="12" t="s">
        <v>1</v>
      </c>
      <c r="B12" s="11">
        <v>33227.23</v>
      </c>
      <c r="C12" s="12"/>
    </row>
    <row r="13" spans="1:3" ht="26.25" customHeight="1">
      <c r="A13" s="12" t="s">
        <v>9</v>
      </c>
      <c r="B13" s="11">
        <v>36513.44</v>
      </c>
      <c r="C13" s="12"/>
    </row>
    <row r="14" spans="1:3" ht="31.5">
      <c r="A14" s="12" t="s">
        <v>2</v>
      </c>
      <c r="B14" s="11">
        <v>1460.54</v>
      </c>
      <c r="C14" s="12"/>
    </row>
    <row r="15" spans="1:3" ht="28.5" customHeight="1">
      <c r="A15" s="12" t="s">
        <v>6</v>
      </c>
      <c r="B15" s="11">
        <v>10223.76</v>
      </c>
      <c r="C15" s="12"/>
    </row>
    <row r="16" spans="1:3" ht="27" customHeight="1">
      <c r="A16" s="12" t="s">
        <v>4</v>
      </c>
      <c r="B16" s="11">
        <v>74122.28</v>
      </c>
      <c r="C16" s="12"/>
    </row>
    <row r="17" spans="1:3" ht="51" customHeight="1">
      <c r="A17" s="12" t="s">
        <v>7</v>
      </c>
      <c r="B17" s="11">
        <v>25924.54</v>
      </c>
      <c r="C17" s="12"/>
    </row>
    <row r="18" spans="1:3" ht="47.25">
      <c r="A18" s="12" t="s">
        <v>15</v>
      </c>
      <c r="B18" s="11">
        <v>115017.34</v>
      </c>
      <c r="C18" s="12"/>
    </row>
    <row r="19" spans="1:3" ht="16.5" customHeight="1">
      <c r="A19" s="13" t="s">
        <v>62</v>
      </c>
      <c r="B19" s="14">
        <v>64930</v>
      </c>
      <c r="C19" s="44" t="s">
        <v>72</v>
      </c>
    </row>
    <row r="20" spans="1:3" ht="46.5" customHeight="1">
      <c r="A20" s="10"/>
      <c r="B20" s="15"/>
      <c r="C20" s="45"/>
    </row>
    <row r="21" spans="1:3" ht="31.5" customHeight="1">
      <c r="A21" s="29"/>
      <c r="B21" s="15"/>
      <c r="C21" s="10" t="s">
        <v>53</v>
      </c>
    </row>
    <row r="22" spans="1:3" ht="69" customHeight="1">
      <c r="A22" s="10"/>
      <c r="B22" s="30"/>
      <c r="C22" s="10" t="s">
        <v>77</v>
      </c>
    </row>
    <row r="23" spans="1:3" ht="22.5" customHeight="1">
      <c r="A23" s="31" t="s">
        <v>65</v>
      </c>
      <c r="B23" s="33">
        <v>1583</v>
      </c>
      <c r="C23" s="12" t="s">
        <v>66</v>
      </c>
    </row>
    <row r="24" spans="1:3" ht="31.5" customHeight="1">
      <c r="A24" s="16" t="s">
        <v>18</v>
      </c>
      <c r="B24" s="17">
        <f>SUM(B8:B23)</f>
        <v>522223.06000000006</v>
      </c>
      <c r="C24" s="18"/>
    </row>
    <row r="25" spans="1:3" ht="24.75" customHeight="1">
      <c r="A25" s="19" t="s">
        <v>11</v>
      </c>
      <c r="B25" s="20">
        <v>543032.74</v>
      </c>
      <c r="C25" s="21"/>
    </row>
    <row r="26" spans="1:3" ht="27" customHeight="1">
      <c r="A26" s="19" t="s">
        <v>71</v>
      </c>
      <c r="B26" s="22">
        <v>531139.92</v>
      </c>
      <c r="C26" s="23"/>
    </row>
    <row r="27" spans="1:3" ht="39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22">
      <selection activeCell="B26" sqref="B26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5.87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54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29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31.5" customHeight="1">
      <c r="A9" s="2" t="s">
        <v>17</v>
      </c>
      <c r="B9" s="9">
        <v>35365.46</v>
      </c>
      <c r="C9" s="2"/>
    </row>
    <row r="10" spans="1:3" ht="33.75" customHeight="1">
      <c r="A10" s="10" t="s">
        <v>10</v>
      </c>
      <c r="B10" s="11">
        <v>46596.13</v>
      </c>
      <c r="C10" s="12"/>
    </row>
    <row r="11" spans="1:3" ht="27.75" customHeight="1">
      <c r="A11" s="12" t="s">
        <v>0</v>
      </c>
      <c r="B11" s="11">
        <v>75422.25</v>
      </c>
      <c r="C11" s="12"/>
    </row>
    <row r="12" spans="1:3" ht="28.5" customHeight="1">
      <c r="A12" s="12" t="s">
        <v>1</v>
      </c>
      <c r="B12" s="11">
        <v>32839.35</v>
      </c>
      <c r="C12" s="12"/>
    </row>
    <row r="13" spans="1:3" ht="26.25" customHeight="1">
      <c r="A13" s="12" t="s">
        <v>9</v>
      </c>
      <c r="B13" s="11">
        <v>36087.2</v>
      </c>
      <c r="C13" s="12"/>
    </row>
    <row r="14" spans="1:3" ht="31.5">
      <c r="A14" s="12" t="s">
        <v>2</v>
      </c>
      <c r="B14" s="11">
        <v>1443.49</v>
      </c>
      <c r="C14" s="12"/>
    </row>
    <row r="15" spans="1:3" ht="28.5" customHeight="1">
      <c r="A15" s="12" t="s">
        <v>6</v>
      </c>
      <c r="B15" s="11">
        <v>10104.42</v>
      </c>
      <c r="C15" s="12"/>
    </row>
    <row r="16" spans="1:3" ht="27" customHeight="1">
      <c r="A16" s="12" t="s">
        <v>4</v>
      </c>
      <c r="B16" s="11">
        <v>73257.02</v>
      </c>
      <c r="C16" s="12"/>
    </row>
    <row r="17" spans="1:3" ht="51" customHeight="1">
      <c r="A17" s="12" t="s">
        <v>7</v>
      </c>
      <c r="B17" s="11">
        <v>25621.9</v>
      </c>
      <c r="C17" s="12"/>
    </row>
    <row r="18" spans="1:3" ht="47.25">
      <c r="A18" s="12" t="s">
        <v>15</v>
      </c>
      <c r="B18" s="11">
        <v>113674.7</v>
      </c>
      <c r="C18" s="12"/>
    </row>
    <row r="19" spans="1:3" ht="16.5" customHeight="1">
      <c r="A19" s="13" t="s">
        <v>84</v>
      </c>
      <c r="B19" s="14">
        <v>30981</v>
      </c>
      <c r="C19" s="44" t="s">
        <v>56</v>
      </c>
    </row>
    <row r="20" spans="1:3" ht="45" customHeight="1">
      <c r="A20" s="10"/>
      <c r="B20" s="15"/>
      <c r="C20" s="45"/>
    </row>
    <row r="21" spans="1:3" ht="30.75" customHeight="1">
      <c r="A21" s="29"/>
      <c r="B21" s="15"/>
      <c r="C21" s="10" t="s">
        <v>55</v>
      </c>
    </row>
    <row r="22" spans="1:3" ht="46.5" customHeight="1">
      <c r="A22" s="10"/>
      <c r="B22" s="30"/>
      <c r="C22" s="10" t="s">
        <v>57</v>
      </c>
    </row>
    <row r="23" spans="1:3" ht="18" customHeight="1">
      <c r="A23" s="31" t="s">
        <v>65</v>
      </c>
      <c r="B23" s="33">
        <v>1438</v>
      </c>
      <c r="C23" s="12" t="s">
        <v>78</v>
      </c>
    </row>
    <row r="24" spans="1:3" ht="31.5" customHeight="1">
      <c r="A24" s="16" t="s">
        <v>18</v>
      </c>
      <c r="B24" s="17">
        <f>SUM(B8:B23)</f>
        <v>482830.92000000004</v>
      </c>
      <c r="C24" s="18"/>
    </row>
    <row r="25" spans="1:3" ht="24.75" customHeight="1">
      <c r="A25" s="19" t="s">
        <v>11</v>
      </c>
      <c r="B25" s="20">
        <v>536083.66</v>
      </c>
      <c r="C25" s="21"/>
    </row>
    <row r="26" spans="1:3" ht="27" customHeight="1">
      <c r="A26" s="19" t="s">
        <v>70</v>
      </c>
      <c r="B26" s="22">
        <v>534083.51</v>
      </c>
      <c r="C26" s="23"/>
    </row>
    <row r="27" spans="1:3" ht="54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6">
      <selection activeCell="B26" sqref="B26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5.87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58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29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23.25" customHeight="1">
      <c r="A9" s="2" t="s">
        <v>17</v>
      </c>
      <c r="B9" s="9">
        <v>24024.11</v>
      </c>
      <c r="C9" s="2"/>
    </row>
    <row r="10" spans="1:3" ht="33.75" customHeight="1">
      <c r="A10" s="10" t="s">
        <v>10</v>
      </c>
      <c r="B10" s="11">
        <v>31716.86</v>
      </c>
      <c r="C10" s="12"/>
    </row>
    <row r="11" spans="1:3" ht="27.75" customHeight="1">
      <c r="A11" s="12" t="s">
        <v>0</v>
      </c>
      <c r="B11" s="11">
        <v>51235.1</v>
      </c>
      <c r="C11" s="12"/>
    </row>
    <row r="12" spans="1:3" ht="28.5" customHeight="1">
      <c r="A12" s="12" t="s">
        <v>1</v>
      </c>
      <c r="B12" s="11">
        <v>22308.1</v>
      </c>
      <c r="C12" s="12"/>
    </row>
    <row r="13" spans="1:3" ht="26.25" customHeight="1">
      <c r="A13" s="12" t="s">
        <v>9</v>
      </c>
      <c r="B13" s="11">
        <v>24514.4</v>
      </c>
      <c r="C13" s="12"/>
    </row>
    <row r="14" spans="1:3" ht="31.5">
      <c r="A14" s="12" t="s">
        <v>2</v>
      </c>
      <c r="B14" s="11">
        <v>980.58</v>
      </c>
      <c r="C14" s="12"/>
    </row>
    <row r="15" spans="1:3" ht="28.5" customHeight="1">
      <c r="A15" s="12" t="s">
        <v>6</v>
      </c>
      <c r="B15" s="11">
        <v>6864.03</v>
      </c>
      <c r="C15" s="12"/>
    </row>
    <row r="16" spans="1:3" ht="27" customHeight="1">
      <c r="A16" s="12" t="s">
        <v>4</v>
      </c>
      <c r="B16" s="11">
        <v>49764.23</v>
      </c>
      <c r="C16" s="12"/>
    </row>
    <row r="17" spans="1:3" ht="51" customHeight="1">
      <c r="A17" s="12" t="s">
        <v>7</v>
      </c>
      <c r="B17" s="11">
        <v>17405.22</v>
      </c>
      <c r="C17" s="12"/>
    </row>
    <row r="18" spans="1:3" ht="47.25">
      <c r="A18" s="12" t="s">
        <v>15</v>
      </c>
      <c r="B18" s="11">
        <v>77220.36</v>
      </c>
      <c r="C18" s="12"/>
    </row>
    <row r="19" spans="1:3" ht="16.5" customHeight="1">
      <c r="A19" s="13" t="s">
        <v>62</v>
      </c>
      <c r="B19" s="14">
        <v>19118</v>
      </c>
      <c r="C19" s="44" t="s">
        <v>60</v>
      </c>
    </row>
    <row r="20" spans="1:3" ht="15" customHeight="1">
      <c r="A20" s="10"/>
      <c r="B20" s="15"/>
      <c r="C20" s="45"/>
    </row>
    <row r="21" spans="1:3" ht="30" customHeight="1">
      <c r="A21" s="29"/>
      <c r="B21" s="15"/>
      <c r="C21" s="10" t="s">
        <v>59</v>
      </c>
    </row>
    <row r="22" spans="1:3" ht="34.5" customHeight="1">
      <c r="A22" s="10"/>
      <c r="B22" s="30"/>
      <c r="C22" s="10" t="s">
        <v>61</v>
      </c>
    </row>
    <row r="23" spans="1:3" ht="17.25" customHeight="1">
      <c r="A23" s="31" t="s">
        <v>65</v>
      </c>
      <c r="B23" s="33">
        <v>1583</v>
      </c>
      <c r="C23" s="12" t="s">
        <v>66</v>
      </c>
    </row>
    <row r="24" spans="1:3" ht="31.5" customHeight="1">
      <c r="A24" s="16" t="s">
        <v>18</v>
      </c>
      <c r="B24" s="17">
        <f>SUM(B8:B23)</f>
        <v>326733.99</v>
      </c>
      <c r="C24" s="18"/>
    </row>
    <row r="25" spans="1:3" ht="24.75" customHeight="1">
      <c r="A25" s="19" t="s">
        <v>11</v>
      </c>
      <c r="B25" s="20">
        <v>380044.88</v>
      </c>
      <c r="C25" s="21"/>
    </row>
    <row r="26" spans="1:3" ht="27" customHeight="1">
      <c r="A26" s="19" t="s">
        <v>71</v>
      </c>
      <c r="B26" s="22">
        <v>376215.91</v>
      </c>
      <c r="C26" s="23"/>
    </row>
    <row r="27" spans="1:3" ht="71.25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6" sqref="D4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E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22">
      <selection activeCell="A27" sqref="A27:C27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6.0039062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22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29.25" customHeight="1">
      <c r="A7" s="41"/>
      <c r="B7" s="43"/>
      <c r="C7" s="43"/>
    </row>
    <row r="8" spans="1:3" ht="34.5" customHeight="1">
      <c r="A8" s="6" t="s">
        <v>8</v>
      </c>
      <c r="B8" s="7"/>
      <c r="C8" s="8"/>
    </row>
    <row r="9" spans="1:3" ht="22.5" customHeight="1">
      <c r="A9" s="2" t="s">
        <v>17</v>
      </c>
      <c r="B9" s="9">
        <v>24306.35</v>
      </c>
      <c r="C9" s="2"/>
    </row>
    <row r="10" spans="1:3" ht="33.75" customHeight="1">
      <c r="A10" s="10" t="s">
        <v>10</v>
      </c>
      <c r="B10" s="11">
        <v>32066.98</v>
      </c>
      <c r="C10" s="12"/>
    </row>
    <row r="11" spans="1:3" ht="27.75" customHeight="1">
      <c r="A11" s="12" t="s">
        <v>0</v>
      </c>
      <c r="B11" s="11">
        <v>51837.02</v>
      </c>
      <c r="C11" s="12"/>
    </row>
    <row r="12" spans="1:3" ht="28.5" customHeight="1">
      <c r="A12" s="12" t="s">
        <v>1</v>
      </c>
      <c r="B12" s="11">
        <v>22570.18</v>
      </c>
      <c r="C12" s="12"/>
    </row>
    <row r="13" spans="1:3" ht="26.25" customHeight="1">
      <c r="A13" s="12" t="s">
        <v>9</v>
      </c>
      <c r="B13" s="11">
        <v>24802.4</v>
      </c>
      <c r="C13" s="12"/>
    </row>
    <row r="14" spans="1:3" ht="31.5">
      <c r="A14" s="12" t="s">
        <v>2</v>
      </c>
      <c r="B14" s="11">
        <v>992.1</v>
      </c>
      <c r="C14" s="12"/>
    </row>
    <row r="15" spans="1:3" ht="28.5" customHeight="1">
      <c r="A15" s="12" t="s">
        <v>6</v>
      </c>
      <c r="B15" s="11">
        <v>6944.67</v>
      </c>
      <c r="C15" s="12"/>
    </row>
    <row r="16" spans="1:3" ht="27" customHeight="1">
      <c r="A16" s="12" t="s">
        <v>4</v>
      </c>
      <c r="B16" s="11">
        <v>50348.87</v>
      </c>
      <c r="C16" s="12"/>
    </row>
    <row r="17" spans="1:3" ht="51" customHeight="1">
      <c r="A17" s="12" t="s">
        <v>7</v>
      </c>
      <c r="B17" s="11">
        <v>17609.7</v>
      </c>
      <c r="C17" s="12"/>
    </row>
    <row r="18" spans="1:3" ht="47.25">
      <c r="A18" s="12" t="s">
        <v>15</v>
      </c>
      <c r="B18" s="11">
        <v>78127.56</v>
      </c>
      <c r="C18" s="12"/>
    </row>
    <row r="19" spans="1:3" ht="16.5" customHeight="1">
      <c r="A19" s="13" t="s">
        <v>84</v>
      </c>
      <c r="B19" s="14">
        <v>23664</v>
      </c>
      <c r="C19" s="44" t="s">
        <v>23</v>
      </c>
    </row>
    <row r="20" spans="1:3" ht="45.75" customHeight="1">
      <c r="A20" s="10"/>
      <c r="B20" s="15"/>
      <c r="C20" s="45"/>
    </row>
    <row r="21" spans="1:3" ht="30" customHeight="1">
      <c r="A21" s="29"/>
      <c r="B21" s="15"/>
      <c r="C21" s="10" t="s">
        <v>24</v>
      </c>
    </row>
    <row r="22" spans="1:3" ht="30" customHeight="1">
      <c r="A22" s="10"/>
      <c r="B22" s="30"/>
      <c r="C22" s="10" t="s">
        <v>12</v>
      </c>
    </row>
    <row r="23" spans="1:3" ht="18" customHeight="1">
      <c r="A23" s="31" t="s">
        <v>65</v>
      </c>
      <c r="B23" s="33">
        <v>1583</v>
      </c>
      <c r="C23" s="12" t="s">
        <v>67</v>
      </c>
    </row>
    <row r="24" spans="1:3" ht="31.5" customHeight="1">
      <c r="A24" s="16" t="s">
        <v>18</v>
      </c>
      <c r="B24" s="17">
        <f>SUM(B8:B23)</f>
        <v>334852.83</v>
      </c>
      <c r="C24" s="18"/>
    </row>
    <row r="25" spans="1:3" ht="24.75" customHeight="1">
      <c r="A25" s="19" t="s">
        <v>11</v>
      </c>
      <c r="B25" s="20">
        <v>365780.7</v>
      </c>
      <c r="C25" s="21"/>
    </row>
    <row r="26" spans="1:3" ht="27" customHeight="1">
      <c r="A26" s="19" t="s">
        <v>64</v>
      </c>
      <c r="B26" s="22">
        <v>350248.74</v>
      </c>
      <c r="C26" s="23"/>
    </row>
    <row r="27" spans="1:3" ht="65.25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22">
      <selection activeCell="A27" sqref="A27:C27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7.2539062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25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29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22.5" customHeight="1">
      <c r="A9" s="2" t="s">
        <v>17</v>
      </c>
      <c r="B9" s="9">
        <v>36304.84</v>
      </c>
      <c r="C9" s="2"/>
    </row>
    <row r="10" spans="1:3" ht="33.75" customHeight="1">
      <c r="A10" s="10" t="s">
        <v>10</v>
      </c>
      <c r="B10" s="11">
        <v>47784.74</v>
      </c>
      <c r="C10" s="12"/>
    </row>
    <row r="11" spans="1:3" ht="27.75" customHeight="1">
      <c r="A11" s="12" t="s">
        <v>0</v>
      </c>
      <c r="B11" s="11">
        <v>77425.64</v>
      </c>
      <c r="C11" s="12"/>
    </row>
    <row r="12" spans="1:3" ht="28.5" customHeight="1">
      <c r="A12" s="12" t="s">
        <v>1</v>
      </c>
      <c r="B12" s="11">
        <v>33711.64</v>
      </c>
      <c r="C12" s="12"/>
    </row>
    <row r="13" spans="1:3" ht="26.25" customHeight="1">
      <c r="A13" s="12" t="s">
        <v>9</v>
      </c>
      <c r="B13" s="11">
        <v>37045.76</v>
      </c>
      <c r="C13" s="12"/>
    </row>
    <row r="14" spans="1:3" ht="31.5">
      <c r="A14" s="12" t="s">
        <v>2</v>
      </c>
      <c r="B14" s="11">
        <v>1481.83</v>
      </c>
      <c r="C14" s="12"/>
    </row>
    <row r="15" spans="1:3" ht="28.5" customHeight="1">
      <c r="A15" s="12" t="s">
        <v>6</v>
      </c>
      <c r="B15" s="11">
        <v>10372.81</v>
      </c>
      <c r="C15" s="12"/>
    </row>
    <row r="16" spans="1:3" ht="27" customHeight="1">
      <c r="A16" s="12" t="s">
        <v>4</v>
      </c>
      <c r="B16" s="11">
        <v>75202.9</v>
      </c>
      <c r="C16" s="12"/>
    </row>
    <row r="17" spans="1:3" ht="51" customHeight="1">
      <c r="A17" s="12" t="s">
        <v>7</v>
      </c>
      <c r="B17" s="11">
        <v>26302.5</v>
      </c>
      <c r="C17" s="12"/>
    </row>
    <row r="18" spans="1:3" ht="47.25">
      <c r="A18" s="12" t="s">
        <v>15</v>
      </c>
      <c r="B18" s="11">
        <v>116694.14</v>
      </c>
      <c r="C18" s="12"/>
    </row>
    <row r="19" spans="1:3" ht="16.5" customHeight="1">
      <c r="A19" s="13" t="s">
        <v>84</v>
      </c>
      <c r="B19" s="14">
        <v>59852</v>
      </c>
      <c r="C19" s="44" t="s">
        <v>28</v>
      </c>
    </row>
    <row r="20" spans="1:3" ht="16.5" customHeight="1">
      <c r="A20" s="10"/>
      <c r="B20" s="15"/>
      <c r="C20" s="45"/>
    </row>
    <row r="21" spans="1:3" ht="32.25" customHeight="1">
      <c r="A21" s="29"/>
      <c r="B21" s="15"/>
      <c r="C21" s="10" t="s">
        <v>26</v>
      </c>
    </row>
    <row r="22" spans="1:3" ht="47.25" customHeight="1">
      <c r="A22" s="10"/>
      <c r="B22" s="30"/>
      <c r="C22" s="10" t="s">
        <v>27</v>
      </c>
    </row>
    <row r="23" spans="1:3" ht="20.25" customHeight="1">
      <c r="A23" s="31" t="s">
        <v>65</v>
      </c>
      <c r="B23" s="33">
        <v>1583</v>
      </c>
      <c r="C23" s="12" t="s">
        <v>66</v>
      </c>
    </row>
    <row r="24" spans="1:3" ht="31.5" customHeight="1">
      <c r="A24" s="16" t="s">
        <v>18</v>
      </c>
      <c r="B24" s="17">
        <f>SUM(B8:B23)</f>
        <v>523761.8</v>
      </c>
      <c r="C24" s="18"/>
    </row>
    <row r="25" spans="1:3" ht="24.75" customHeight="1">
      <c r="A25" s="19" t="s">
        <v>11</v>
      </c>
      <c r="B25" s="20">
        <v>514131.59</v>
      </c>
      <c r="C25" s="21"/>
    </row>
    <row r="26" spans="1:3" ht="27" customHeight="1">
      <c r="A26" s="19" t="s">
        <v>63</v>
      </c>
      <c r="B26" s="22">
        <v>507689.47</v>
      </c>
      <c r="C26" s="23"/>
    </row>
    <row r="27" spans="1:3" ht="69.75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6">
      <selection activeCell="A27" sqref="A27:C27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7.87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29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29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24" customHeight="1">
      <c r="A9" s="2" t="s">
        <v>17</v>
      </c>
      <c r="B9" s="9">
        <v>35885.25</v>
      </c>
      <c r="C9" s="2"/>
    </row>
    <row r="10" spans="1:3" ht="33.75" customHeight="1">
      <c r="A10" s="10" t="s">
        <v>10</v>
      </c>
      <c r="B10" s="11">
        <v>47238.82</v>
      </c>
      <c r="C10" s="12"/>
    </row>
    <row r="11" spans="1:3" ht="27.75" customHeight="1">
      <c r="A11" s="12" t="s">
        <v>0</v>
      </c>
      <c r="B11" s="11">
        <v>76530.78</v>
      </c>
      <c r="C11" s="12"/>
    </row>
    <row r="12" spans="1:3" ht="28.5" customHeight="1">
      <c r="A12" s="12" t="s">
        <v>1</v>
      </c>
      <c r="B12" s="11">
        <v>33322.02</v>
      </c>
      <c r="C12" s="12"/>
    </row>
    <row r="13" spans="1:3" ht="26.25" customHeight="1">
      <c r="A13" s="12" t="s">
        <v>9</v>
      </c>
      <c r="B13" s="11">
        <v>36617.6</v>
      </c>
      <c r="C13" s="12"/>
    </row>
    <row r="14" spans="1:3" ht="31.5">
      <c r="A14" s="12" t="s">
        <v>2</v>
      </c>
      <c r="B14" s="11">
        <v>1464.7</v>
      </c>
      <c r="C14" s="12"/>
    </row>
    <row r="15" spans="1:3" ht="28.5" customHeight="1">
      <c r="A15" s="12" t="s">
        <v>6</v>
      </c>
      <c r="B15" s="11">
        <v>10252.93</v>
      </c>
      <c r="C15" s="12"/>
    </row>
    <row r="16" spans="1:3" ht="27" customHeight="1">
      <c r="A16" s="12" t="s">
        <v>4</v>
      </c>
      <c r="B16" s="11">
        <v>74333.73</v>
      </c>
      <c r="C16" s="12"/>
    </row>
    <row r="17" spans="1:3" ht="51" customHeight="1">
      <c r="A17" s="12" t="s">
        <v>7</v>
      </c>
      <c r="B17" s="11">
        <v>25998.5</v>
      </c>
      <c r="C17" s="12"/>
    </row>
    <row r="18" spans="1:3" ht="47.25">
      <c r="A18" s="12" t="s">
        <v>15</v>
      </c>
      <c r="B18" s="11">
        <v>115345.44</v>
      </c>
      <c r="C18" s="12"/>
    </row>
    <row r="19" spans="1:3" ht="16.5" customHeight="1">
      <c r="A19" s="13" t="s">
        <v>84</v>
      </c>
      <c r="B19" s="14">
        <v>24620</v>
      </c>
      <c r="C19" s="44" t="s">
        <v>80</v>
      </c>
    </row>
    <row r="20" spans="1:3" ht="33" customHeight="1">
      <c r="A20" s="10"/>
      <c r="B20" s="15"/>
      <c r="C20" s="46"/>
    </row>
    <row r="21" spans="1:3" ht="48" customHeight="1" hidden="1">
      <c r="A21" s="29"/>
      <c r="B21" s="15"/>
      <c r="C21" s="45"/>
    </row>
    <row r="22" spans="1:3" ht="51" customHeight="1">
      <c r="A22" s="10"/>
      <c r="B22" s="30"/>
      <c r="C22" s="10" t="s">
        <v>30</v>
      </c>
    </row>
    <row r="23" spans="1:3" ht="19.5" customHeight="1">
      <c r="A23" s="31" t="s">
        <v>65</v>
      </c>
      <c r="B23" s="33" t="s">
        <v>79</v>
      </c>
      <c r="C23" s="34" t="s">
        <v>79</v>
      </c>
    </row>
    <row r="24" spans="1:3" ht="31.5" customHeight="1">
      <c r="A24" s="16" t="s">
        <v>18</v>
      </c>
      <c r="B24" s="17">
        <f>SUM(B9:B22)</f>
        <v>481609.77</v>
      </c>
      <c r="C24" s="18"/>
    </row>
    <row r="25" spans="1:3" ht="24.75" customHeight="1">
      <c r="A25" s="19" t="s">
        <v>11</v>
      </c>
      <c r="B25" s="20">
        <v>527246.4</v>
      </c>
      <c r="C25" s="21"/>
    </row>
    <row r="26" spans="1:3" ht="27" customHeight="1">
      <c r="A26" s="19" t="s">
        <v>64</v>
      </c>
      <c r="B26" s="22">
        <v>504622.43</v>
      </c>
      <c r="C26" s="23"/>
    </row>
    <row r="27" spans="1:3" ht="61.5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1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9">
      <selection activeCell="A27" sqref="A27:C27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7.37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31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29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24" customHeight="1">
      <c r="A9" s="2" t="s">
        <v>17</v>
      </c>
      <c r="B9" s="9">
        <v>35988.74</v>
      </c>
      <c r="C9" s="2"/>
    </row>
    <row r="10" spans="1:3" ht="33.75" customHeight="1">
      <c r="A10" s="10" t="s">
        <v>10</v>
      </c>
      <c r="B10" s="11">
        <v>47384.77</v>
      </c>
      <c r="C10" s="12"/>
    </row>
    <row r="11" spans="1:3" ht="27.75" customHeight="1">
      <c r="A11" s="12" t="s">
        <v>0</v>
      </c>
      <c r="B11" s="11">
        <v>76751.49</v>
      </c>
      <c r="C11" s="12"/>
    </row>
    <row r="12" spans="1:3" ht="28.5" customHeight="1">
      <c r="A12" s="12" t="s">
        <v>1</v>
      </c>
      <c r="B12" s="11">
        <v>33418.11</v>
      </c>
      <c r="C12" s="12"/>
    </row>
    <row r="13" spans="1:3" ht="26.25" customHeight="1">
      <c r="A13" s="12" t="s">
        <v>9</v>
      </c>
      <c r="B13" s="11">
        <v>36723.2</v>
      </c>
      <c r="C13" s="12"/>
    </row>
    <row r="14" spans="1:3" ht="31.5">
      <c r="A14" s="12" t="s">
        <v>2</v>
      </c>
      <c r="B14" s="11">
        <v>1468.93</v>
      </c>
      <c r="C14" s="12"/>
    </row>
    <row r="15" spans="1:3" ht="28.5" customHeight="1">
      <c r="A15" s="12" t="s">
        <v>6</v>
      </c>
      <c r="B15" s="11">
        <v>10282.5</v>
      </c>
      <c r="C15" s="12"/>
    </row>
    <row r="16" spans="1:3" ht="27" customHeight="1">
      <c r="A16" s="12" t="s">
        <v>4</v>
      </c>
      <c r="B16" s="11">
        <v>74548.1</v>
      </c>
      <c r="C16" s="12"/>
    </row>
    <row r="17" spans="1:3" ht="51" customHeight="1">
      <c r="A17" s="12" t="s">
        <v>7</v>
      </c>
      <c r="B17" s="11">
        <v>26073.47</v>
      </c>
      <c r="C17" s="12"/>
    </row>
    <row r="18" spans="1:3" ht="47.25">
      <c r="A18" s="12" t="s">
        <v>15</v>
      </c>
      <c r="B18" s="11">
        <v>115678.08</v>
      </c>
      <c r="C18" s="12"/>
    </row>
    <row r="19" spans="1:3" ht="16.5" customHeight="1">
      <c r="A19" s="13" t="s">
        <v>84</v>
      </c>
      <c r="B19" s="14">
        <v>37564</v>
      </c>
      <c r="C19" s="44" t="s">
        <v>34</v>
      </c>
    </row>
    <row r="20" spans="1:3" ht="16.5" customHeight="1">
      <c r="A20" s="10"/>
      <c r="B20" s="15"/>
      <c r="C20" s="45"/>
    </row>
    <row r="21" spans="1:3" ht="33" customHeight="1">
      <c r="A21" s="29"/>
      <c r="B21" s="15"/>
      <c r="C21" s="10" t="s">
        <v>32</v>
      </c>
    </row>
    <row r="22" spans="1:3" ht="47.25" customHeight="1">
      <c r="A22" s="10"/>
      <c r="B22" s="30"/>
      <c r="C22" s="10" t="s">
        <v>33</v>
      </c>
    </row>
    <row r="23" spans="1:3" ht="18" customHeight="1">
      <c r="A23" s="31" t="s">
        <v>81</v>
      </c>
      <c r="B23" s="33" t="s">
        <v>79</v>
      </c>
      <c r="C23" s="34" t="s">
        <v>79</v>
      </c>
    </row>
    <row r="24" spans="1:3" ht="31.5" customHeight="1">
      <c r="A24" s="16" t="s">
        <v>18</v>
      </c>
      <c r="B24" s="17">
        <f>SUM(B9:B22)</f>
        <v>495881.38999999996</v>
      </c>
      <c r="C24" s="18"/>
    </row>
    <row r="25" spans="1:3" ht="24.75" customHeight="1">
      <c r="A25" s="19" t="s">
        <v>11</v>
      </c>
      <c r="B25" s="20">
        <v>530570.74</v>
      </c>
      <c r="C25" s="21"/>
    </row>
    <row r="26" spans="1:3" ht="27" customHeight="1">
      <c r="A26" s="19" t="s">
        <v>64</v>
      </c>
      <c r="B26" s="22">
        <v>499586.76</v>
      </c>
      <c r="C26" s="23"/>
    </row>
    <row r="27" spans="1:3" ht="68.25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9">
      <selection activeCell="A27" sqref="A27:C27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5.37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35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29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24" customHeight="1">
      <c r="A9" s="2" t="s">
        <v>17</v>
      </c>
      <c r="B9" s="9">
        <v>35726.17</v>
      </c>
      <c r="C9" s="2"/>
    </row>
    <row r="10" spans="1:3" ht="33.75" customHeight="1">
      <c r="A10" s="10" t="s">
        <v>10</v>
      </c>
      <c r="B10" s="11">
        <v>47066.55</v>
      </c>
      <c r="C10" s="12"/>
    </row>
    <row r="11" spans="1:3" ht="27.75" customHeight="1">
      <c r="A11" s="12" t="s">
        <v>0</v>
      </c>
      <c r="B11" s="11">
        <v>76191.54</v>
      </c>
      <c r="C11" s="12"/>
    </row>
    <row r="12" spans="1:3" ht="28.5" customHeight="1">
      <c r="A12" s="12" t="s">
        <v>1</v>
      </c>
      <c r="B12" s="11">
        <v>33174.3</v>
      </c>
      <c r="C12" s="12"/>
    </row>
    <row r="13" spans="1:3" ht="26.25" customHeight="1">
      <c r="A13" s="12" t="s">
        <v>9</v>
      </c>
      <c r="B13" s="11">
        <v>36455.28</v>
      </c>
      <c r="C13" s="12"/>
    </row>
    <row r="14" spans="1:3" ht="31.5">
      <c r="A14" s="12" t="s">
        <v>2</v>
      </c>
      <c r="B14" s="11">
        <v>1458.21</v>
      </c>
      <c r="C14" s="12"/>
    </row>
    <row r="15" spans="1:3" ht="28.5" customHeight="1">
      <c r="A15" s="12" t="s">
        <v>6</v>
      </c>
      <c r="B15" s="11">
        <v>10207.48</v>
      </c>
      <c r="C15" s="12"/>
    </row>
    <row r="16" spans="1:3" ht="27" customHeight="1">
      <c r="A16" s="12" t="s">
        <v>4</v>
      </c>
      <c r="B16" s="11">
        <v>74004.22</v>
      </c>
      <c r="C16" s="12"/>
    </row>
    <row r="17" spans="1:3" ht="51" customHeight="1">
      <c r="A17" s="12" t="s">
        <v>7</v>
      </c>
      <c r="B17" s="11">
        <v>25883.25</v>
      </c>
      <c r="C17" s="12"/>
    </row>
    <row r="18" spans="1:3" ht="47.25">
      <c r="A18" s="12" t="s">
        <v>15</v>
      </c>
      <c r="B18" s="11">
        <v>114834.13</v>
      </c>
      <c r="C18" s="12"/>
    </row>
    <row r="19" spans="1:3" ht="16.5" customHeight="1">
      <c r="A19" s="13" t="s">
        <v>85</v>
      </c>
      <c r="B19" s="14">
        <v>46023</v>
      </c>
      <c r="C19" s="44" t="s">
        <v>38</v>
      </c>
    </row>
    <row r="20" spans="1:3" ht="15.75" customHeight="1">
      <c r="A20" s="10"/>
      <c r="B20" s="15"/>
      <c r="C20" s="45"/>
    </row>
    <row r="21" spans="1:3" ht="48" customHeight="1">
      <c r="A21" s="29"/>
      <c r="B21" s="15"/>
      <c r="C21" s="10" t="s">
        <v>36</v>
      </c>
    </row>
    <row r="22" spans="1:3" ht="51" customHeight="1">
      <c r="A22" s="10"/>
      <c r="B22" s="30"/>
      <c r="C22" s="10" t="s">
        <v>37</v>
      </c>
    </row>
    <row r="23" spans="1:3" ht="18" customHeight="1">
      <c r="A23" s="31" t="s">
        <v>65</v>
      </c>
      <c r="B23" s="33">
        <v>1795</v>
      </c>
      <c r="C23" s="12" t="s">
        <v>83</v>
      </c>
    </row>
    <row r="24" spans="1:3" ht="31.5" customHeight="1">
      <c r="A24" s="16" t="s">
        <v>18</v>
      </c>
      <c r="B24" s="17">
        <f>SUM(B8:B23)</f>
        <v>502819.13</v>
      </c>
      <c r="C24" s="18"/>
    </row>
    <row r="25" spans="1:3" ht="24.75" customHeight="1">
      <c r="A25" s="19" t="s">
        <v>11</v>
      </c>
      <c r="B25" s="20">
        <v>553297.73</v>
      </c>
      <c r="C25" s="21"/>
    </row>
    <row r="26" spans="1:3" ht="27" customHeight="1">
      <c r="A26" s="19" t="s">
        <v>64</v>
      </c>
      <c r="B26" s="22">
        <v>530561.41</v>
      </c>
      <c r="C26" s="23"/>
    </row>
    <row r="27" spans="1:3" ht="54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22">
      <selection activeCell="A27" sqref="A27:C27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7.37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39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29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21.75" customHeight="1">
      <c r="A9" s="2" t="s">
        <v>17</v>
      </c>
      <c r="B9" s="9">
        <v>36723.11</v>
      </c>
      <c r="C9" s="2"/>
    </row>
    <row r="10" spans="1:3" ht="33.75" customHeight="1">
      <c r="A10" s="10" t="s">
        <v>10</v>
      </c>
      <c r="B10" s="11">
        <v>48313.97</v>
      </c>
      <c r="C10" s="12"/>
    </row>
    <row r="11" spans="1:3" ht="27.75" customHeight="1">
      <c r="A11" s="12" t="s">
        <v>0</v>
      </c>
      <c r="B11" s="11">
        <v>78317.65</v>
      </c>
      <c r="C11" s="12"/>
    </row>
    <row r="12" spans="1:3" ht="28.5" customHeight="1">
      <c r="A12" s="12" t="s">
        <v>1</v>
      </c>
      <c r="B12" s="11">
        <v>34100.03</v>
      </c>
      <c r="C12" s="12"/>
    </row>
    <row r="13" spans="1:3" ht="26.25" customHeight="1">
      <c r="A13" s="12" t="s">
        <v>9</v>
      </c>
      <c r="B13" s="11">
        <v>37472.56</v>
      </c>
      <c r="C13" s="12"/>
    </row>
    <row r="14" spans="1:3" ht="31.5">
      <c r="A14" s="12" t="s">
        <v>2</v>
      </c>
      <c r="B14" s="11">
        <v>1498.9</v>
      </c>
      <c r="C14" s="12"/>
    </row>
    <row r="15" spans="1:3" ht="28.5" customHeight="1">
      <c r="A15" s="12" t="s">
        <v>6</v>
      </c>
      <c r="B15" s="11">
        <v>10492.32</v>
      </c>
      <c r="C15" s="12"/>
    </row>
    <row r="16" spans="1:3" ht="27" customHeight="1">
      <c r="A16" s="12" t="s">
        <v>4</v>
      </c>
      <c r="B16" s="11">
        <v>76069.3</v>
      </c>
      <c r="C16" s="12"/>
    </row>
    <row r="17" spans="1:3" ht="51" customHeight="1">
      <c r="A17" s="12" t="s">
        <v>7</v>
      </c>
      <c r="B17" s="11">
        <v>26605.52</v>
      </c>
      <c r="C17" s="12"/>
    </row>
    <row r="18" spans="1:3" ht="47.25">
      <c r="A18" s="12" t="s">
        <v>15</v>
      </c>
      <c r="B18" s="11">
        <v>118038.56</v>
      </c>
      <c r="C18" s="12"/>
    </row>
    <row r="19" spans="1:3" ht="16.5" customHeight="1">
      <c r="A19" s="13" t="s">
        <v>85</v>
      </c>
      <c r="B19" s="14">
        <v>129046</v>
      </c>
      <c r="C19" s="44" t="s">
        <v>68</v>
      </c>
    </row>
    <row r="20" spans="1:3" ht="46.5" customHeight="1">
      <c r="A20" s="10"/>
      <c r="B20" s="15"/>
      <c r="C20" s="45"/>
    </row>
    <row r="21" spans="1:3" ht="30.75" customHeight="1">
      <c r="A21" s="29"/>
      <c r="B21" s="15"/>
      <c r="C21" s="10" t="s">
        <v>40</v>
      </c>
    </row>
    <row r="22" spans="1:3" ht="47.25" customHeight="1">
      <c r="A22" s="10"/>
      <c r="B22" s="30"/>
      <c r="C22" s="10" t="s">
        <v>69</v>
      </c>
    </row>
    <row r="23" spans="1:3" ht="20.25" customHeight="1">
      <c r="A23" s="31" t="s">
        <v>65</v>
      </c>
      <c r="B23" s="33" t="s">
        <v>79</v>
      </c>
      <c r="C23" s="34" t="s">
        <v>79</v>
      </c>
    </row>
    <row r="24" spans="1:3" ht="31.5" customHeight="1">
      <c r="A24" s="16" t="s">
        <v>18</v>
      </c>
      <c r="B24" s="17">
        <f>SUM(B9:B22)</f>
        <v>596677.9199999999</v>
      </c>
      <c r="C24" s="18"/>
    </row>
    <row r="25" spans="1:3" ht="24.75" customHeight="1">
      <c r="A25" s="19" t="s">
        <v>11</v>
      </c>
      <c r="B25" s="20">
        <v>564549.63</v>
      </c>
      <c r="C25" s="21"/>
    </row>
    <row r="26" spans="1:3" ht="27" customHeight="1">
      <c r="A26" s="19" t="s">
        <v>64</v>
      </c>
      <c r="B26" s="22">
        <v>560537.9</v>
      </c>
      <c r="C26" s="23"/>
    </row>
    <row r="27" spans="1:3" ht="51.75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6">
      <selection activeCell="A27" sqref="A27:C27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5.87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41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29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31.5" customHeight="1">
      <c r="A9" s="2" t="s">
        <v>17</v>
      </c>
      <c r="B9" s="9">
        <v>36194.85</v>
      </c>
      <c r="C9" s="2"/>
    </row>
    <row r="10" spans="1:3" ht="33.75" customHeight="1">
      <c r="A10" s="10" t="s">
        <v>10</v>
      </c>
      <c r="B10" s="11">
        <v>47645.56</v>
      </c>
      <c r="C10" s="12"/>
    </row>
    <row r="11" spans="1:3" ht="27.75" customHeight="1">
      <c r="A11" s="12" t="s">
        <v>0</v>
      </c>
      <c r="B11" s="11">
        <v>77191.06</v>
      </c>
      <c r="C11" s="12"/>
    </row>
    <row r="12" spans="1:3" ht="28.5" customHeight="1">
      <c r="A12" s="12" t="s">
        <v>1</v>
      </c>
      <c r="B12" s="11">
        <v>33609.5</v>
      </c>
      <c r="C12" s="12"/>
    </row>
    <row r="13" spans="1:3" ht="26.25" customHeight="1">
      <c r="A13" s="12" t="s">
        <v>9</v>
      </c>
      <c r="B13" s="11">
        <v>36933.52</v>
      </c>
      <c r="C13" s="12"/>
    </row>
    <row r="14" spans="1:3" ht="31.5">
      <c r="A14" s="12" t="s">
        <v>2</v>
      </c>
      <c r="B14" s="11">
        <v>1477.34</v>
      </c>
      <c r="C14" s="12"/>
    </row>
    <row r="15" spans="1:3" ht="28.5" customHeight="1">
      <c r="A15" s="12" t="s">
        <v>6</v>
      </c>
      <c r="B15" s="11">
        <v>10341.39</v>
      </c>
      <c r="C15" s="12"/>
    </row>
    <row r="16" spans="1:3" ht="27" customHeight="1">
      <c r="A16" s="12" t="s">
        <v>4</v>
      </c>
      <c r="B16" s="11">
        <v>74975.05</v>
      </c>
      <c r="C16" s="12"/>
    </row>
    <row r="17" spans="1:3" ht="51" customHeight="1">
      <c r="A17" s="12" t="s">
        <v>7</v>
      </c>
      <c r="B17" s="11">
        <v>26222.8</v>
      </c>
      <c r="C17" s="12"/>
    </row>
    <row r="18" spans="1:3" ht="47.25">
      <c r="A18" s="12" t="s">
        <v>15</v>
      </c>
      <c r="B18" s="11">
        <v>116340.59</v>
      </c>
      <c r="C18" s="12"/>
    </row>
    <row r="19" spans="1:3" ht="16.5" customHeight="1">
      <c r="A19" s="13" t="s">
        <v>62</v>
      </c>
      <c r="B19" s="14">
        <v>48043</v>
      </c>
      <c r="C19" s="44" t="s">
        <v>44</v>
      </c>
    </row>
    <row r="20" spans="1:3" ht="16.5" customHeight="1">
      <c r="A20" s="10"/>
      <c r="B20" s="15"/>
      <c r="C20" s="45"/>
    </row>
    <row r="21" spans="1:3" ht="31.5" customHeight="1">
      <c r="A21" s="29"/>
      <c r="B21" s="15"/>
      <c r="C21" s="10" t="s">
        <v>43</v>
      </c>
    </row>
    <row r="22" spans="1:3" ht="46.5" customHeight="1">
      <c r="A22" s="10"/>
      <c r="B22" s="30"/>
      <c r="C22" s="10" t="s">
        <v>42</v>
      </c>
    </row>
    <row r="23" spans="1:3" ht="21.75" customHeight="1">
      <c r="A23" s="31" t="s">
        <v>65</v>
      </c>
      <c r="B23" s="33" t="s">
        <v>79</v>
      </c>
      <c r="C23" s="34" t="s">
        <v>79</v>
      </c>
    </row>
    <row r="24" spans="1:3" ht="31.5" customHeight="1">
      <c r="A24" s="16" t="s">
        <v>18</v>
      </c>
      <c r="B24" s="17">
        <f>SUM(B9:B22)</f>
        <v>508974.6599999999</v>
      </c>
      <c r="C24" s="18"/>
    </row>
    <row r="25" spans="1:3" ht="24.75" customHeight="1">
      <c r="A25" s="19" t="s">
        <v>11</v>
      </c>
      <c r="B25" s="20">
        <v>555327.61</v>
      </c>
      <c r="C25" s="21"/>
    </row>
    <row r="26" spans="1:3" ht="27" customHeight="1">
      <c r="A26" s="19" t="s">
        <v>64</v>
      </c>
      <c r="B26" s="22">
        <v>555998.23</v>
      </c>
      <c r="C26" s="23"/>
    </row>
    <row r="27" spans="1:3" ht="54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9">
      <selection activeCell="B26" sqref="B26"/>
    </sheetView>
  </sheetViews>
  <sheetFormatPr defaultColWidth="9.00390625" defaultRowHeight="12.75"/>
  <cols>
    <col min="1" max="1" width="42.875" style="0" customWidth="1"/>
    <col min="2" max="2" width="25.625" style="0" customWidth="1"/>
    <col min="3" max="3" width="35.875" style="0" customWidth="1"/>
  </cols>
  <sheetData>
    <row r="1" spans="1:3" ht="20.25">
      <c r="A1" s="24"/>
      <c r="B1" s="27" t="s">
        <v>13</v>
      </c>
      <c r="C1" s="24"/>
    </row>
    <row r="2" spans="1:3" ht="36" customHeight="1">
      <c r="A2" s="35" t="s">
        <v>45</v>
      </c>
      <c r="B2" s="36"/>
      <c r="C2" s="36"/>
    </row>
    <row r="3" spans="1:3" ht="12.75" customHeight="1" hidden="1">
      <c r="A3" s="28"/>
      <c r="B3" s="28"/>
      <c r="C3" s="24"/>
    </row>
    <row r="4" spans="1:3" ht="20.25" customHeight="1">
      <c r="A4" s="37" t="s">
        <v>16</v>
      </c>
      <c r="B4" s="38"/>
      <c r="C4" s="38"/>
    </row>
    <row r="5" spans="1:3" ht="15.75" customHeight="1">
      <c r="A5" s="3"/>
      <c r="B5" s="4"/>
      <c r="C5" s="5"/>
    </row>
    <row r="6" spans="1:3" ht="35.25" customHeight="1">
      <c r="A6" s="41" t="s">
        <v>14</v>
      </c>
      <c r="B6" s="42" t="s">
        <v>73</v>
      </c>
      <c r="C6" s="42" t="s">
        <v>5</v>
      </c>
    </row>
    <row r="7" spans="1:3" ht="29.25" customHeight="1">
      <c r="A7" s="41"/>
      <c r="B7" s="43"/>
      <c r="C7" s="43"/>
    </row>
    <row r="8" spans="1:3" ht="43.5" customHeight="1">
      <c r="A8" s="6" t="s">
        <v>8</v>
      </c>
      <c r="B8" s="7"/>
      <c r="C8" s="8"/>
    </row>
    <row r="9" spans="1:3" ht="31.5" customHeight="1">
      <c r="A9" s="2" t="s">
        <v>17</v>
      </c>
      <c r="B9" s="9">
        <v>35577.06</v>
      </c>
      <c r="C9" s="2"/>
    </row>
    <row r="10" spans="1:3" ht="33.75" customHeight="1">
      <c r="A10" s="10" t="s">
        <v>10</v>
      </c>
      <c r="B10" s="11">
        <v>46863.9</v>
      </c>
      <c r="C10" s="12"/>
    </row>
    <row r="11" spans="1:3" ht="27.75" customHeight="1">
      <c r="A11" s="12" t="s">
        <v>0</v>
      </c>
      <c r="B11" s="11">
        <v>75873.52</v>
      </c>
      <c r="C11" s="12"/>
    </row>
    <row r="12" spans="1:3" ht="28.5" customHeight="1">
      <c r="A12" s="12" t="s">
        <v>1</v>
      </c>
      <c r="B12" s="11">
        <v>33035.84</v>
      </c>
      <c r="C12" s="12"/>
    </row>
    <row r="13" spans="1:3" ht="26.25" customHeight="1">
      <c r="A13" s="12" t="s">
        <v>9</v>
      </c>
      <c r="B13" s="11">
        <v>36303.12</v>
      </c>
      <c r="C13" s="12"/>
    </row>
    <row r="14" spans="1:3" ht="31.5">
      <c r="A14" s="12" t="s">
        <v>2</v>
      </c>
      <c r="B14" s="11">
        <v>1452.12</v>
      </c>
      <c r="C14" s="12"/>
    </row>
    <row r="15" spans="1:3" ht="28.5" customHeight="1">
      <c r="A15" s="12" t="s">
        <v>6</v>
      </c>
      <c r="B15" s="11">
        <v>10164.87</v>
      </c>
      <c r="C15" s="12"/>
    </row>
    <row r="16" spans="1:3" ht="27" customHeight="1">
      <c r="A16" s="12" t="s">
        <v>4</v>
      </c>
      <c r="B16" s="11">
        <v>73695.33</v>
      </c>
      <c r="C16" s="12"/>
    </row>
    <row r="17" spans="1:3" ht="51" customHeight="1">
      <c r="A17" s="12" t="s">
        <v>7</v>
      </c>
      <c r="B17" s="11">
        <v>25775.22</v>
      </c>
      <c r="C17" s="12"/>
    </row>
    <row r="18" spans="1:3" ht="47.25">
      <c r="A18" s="12" t="s">
        <v>15</v>
      </c>
      <c r="B18" s="11">
        <v>114354.83</v>
      </c>
      <c r="C18" s="12"/>
    </row>
    <row r="19" spans="1:3" ht="16.5" customHeight="1">
      <c r="A19" s="13" t="s">
        <v>62</v>
      </c>
      <c r="B19" s="14">
        <v>62516</v>
      </c>
      <c r="C19" s="44" t="s">
        <v>74</v>
      </c>
    </row>
    <row r="20" spans="1:3" ht="77.25" customHeight="1">
      <c r="A20" s="10"/>
      <c r="B20" s="15"/>
      <c r="C20" s="45"/>
    </row>
    <row r="21" spans="1:3" ht="32.25" customHeight="1">
      <c r="A21" s="29"/>
      <c r="B21" s="15"/>
      <c r="C21" s="10" t="s">
        <v>46</v>
      </c>
    </row>
    <row r="22" spans="1:3" ht="36" customHeight="1">
      <c r="A22" s="10"/>
      <c r="B22" s="30"/>
      <c r="C22" s="10" t="s">
        <v>47</v>
      </c>
    </row>
    <row r="23" spans="1:3" ht="18" customHeight="1">
      <c r="A23" s="31" t="s">
        <v>65</v>
      </c>
      <c r="B23" s="33">
        <v>3581</v>
      </c>
      <c r="C23" s="12" t="s">
        <v>75</v>
      </c>
    </row>
    <row r="24" spans="1:3" ht="31.5" customHeight="1">
      <c r="A24" s="16" t="s">
        <v>18</v>
      </c>
      <c r="B24" s="17">
        <f>SUM(B8:B23)</f>
        <v>519192.81</v>
      </c>
      <c r="C24" s="18"/>
    </row>
    <row r="25" spans="1:3" ht="24.75" customHeight="1">
      <c r="A25" s="19" t="s">
        <v>11</v>
      </c>
      <c r="B25" s="20">
        <v>545118.29</v>
      </c>
      <c r="C25" s="21"/>
    </row>
    <row r="26" spans="1:3" ht="27" customHeight="1">
      <c r="A26" s="19" t="s">
        <v>70</v>
      </c>
      <c r="B26" s="22">
        <v>522285.22</v>
      </c>
      <c r="C26" s="23"/>
    </row>
    <row r="27" spans="1:3" ht="39" customHeight="1">
      <c r="A27" s="39" t="s">
        <v>3</v>
      </c>
      <c r="B27" s="39"/>
      <c r="C27" s="40"/>
    </row>
    <row r="28" spans="1:3" ht="15.75">
      <c r="A28" s="1"/>
      <c r="B28" s="1"/>
      <c r="C28" s="25"/>
    </row>
    <row r="29" spans="1:3" ht="15.75">
      <c r="A29" s="26"/>
      <c r="B29" s="26"/>
      <c r="C29" s="25"/>
    </row>
  </sheetData>
  <mergeCells count="7">
    <mergeCell ref="A2:C2"/>
    <mergeCell ref="A4:C4"/>
    <mergeCell ref="A27:C27"/>
    <mergeCell ref="A6:A7"/>
    <mergeCell ref="C6:C7"/>
    <mergeCell ref="B6:B7"/>
    <mergeCell ref="C19:C20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alex</cp:lastModifiedBy>
  <cp:lastPrinted>2013-03-22T05:53:27Z</cp:lastPrinted>
  <dcterms:created xsi:type="dcterms:W3CDTF">2012-03-20T07:11:57Z</dcterms:created>
  <dcterms:modified xsi:type="dcterms:W3CDTF">2013-03-22T07:40:47Z</dcterms:modified>
  <cp:category/>
  <cp:version/>
  <cp:contentType/>
  <cp:contentStatus/>
</cp:coreProperties>
</file>